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44" yWindow="60" windowWidth="15084" windowHeight="13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<sst xmlns="http://schemas.openxmlformats.org/spreadsheetml/2006/main" count="45" uniqueCount="45">
  <si>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PINES Overdue Materials</t>
  </si>
  <si>
    <t>Date of Report</t>
  </si>
  <si>
    <t>Number of Items in Collection</t>
  </si>
  <si>
    <t>90 days overdue</t>
  </si>
  <si>
    <t>% of collection 90 days overdue</t>
  </si>
  <si>
    <t>180 days or more overdue</t>
  </si>
  <si>
    <t>% of collection 180 or more days overdue</t>
  </si>
  <si>
    <t>September 2011 Totals</t>
  </si>
  <si>
    <t>February 2011 Totals</t>
  </si>
  <si>
    <t>December 2010 Totals</t>
  </si>
  <si>
    <t>September 2010 Totals</t>
  </si>
  <si>
    <t>May 2010 Totals</t>
  </si>
  <si>
    <t>February 2010 Totals</t>
  </si>
  <si>
    <t>December 2009 Totals</t>
  </si>
  <si>
    <t>September 2009 Totals</t>
  </si>
  <si>
    <t>May 2009 Totals</t>
  </si>
  <si>
    <t>March 2009 Totals</t>
  </si>
  <si>
    <t>November 2008 Totals</t>
  </si>
  <si>
    <t>September 2008 Totals</t>
  </si>
  <si>
    <t>May 2008 Totals</t>
  </si>
  <si>
    <t>February 2008 Totals</t>
  </si>
  <si>
    <t>December 2007 Totals</t>
  </si>
  <si>
    <t>September 2007 Totals</t>
  </si>
  <si>
    <t>May 2007 Totals</t>
  </si>
  <si>
    <t>February 2007 Totals</t>
  </si>
  <si>
    <t>May 2006 Totals</t>
  </si>
  <si>
    <t>January 2006 Totals</t>
  </si>
  <si>
    <t>August 2005 Totals</t>
  </si>
  <si>
    <t>May 2005 Totals</t>
  </si>
  <si>
    <t>March 2005 Totals</t>
  </si>
  <si>
    <t>December 2004 Totals</t>
  </si>
  <si>
    <t>August 2004 Totals</t>
  </si>
  <si>
    <t>May 2004 Totals</t>
  </si>
  <si>
    <t>January 2004 Totals</t>
  </si>
  <si>
    <t>August 2003Totals</t>
  </si>
  <si>
    <t>May 2003 Totals</t>
  </si>
  <si>
    <t>February 2003 Totals</t>
  </si>
  <si>
    <t>*42182</t>
  </si>
  <si>
    <t>September 2002 Totals</t>
  </si>
  <si>
    <t>*60298</t>
  </si>
  <si>
    <t>November 2011 Totals</t>
  </si>
  <si>
    <t>February 2012 Totals</t>
  </si>
  <si>
    <t>September 2012 Totals</t>
  </si>
  <si>
    <t>Sept 2002 - Nov. 2012</t>
  </si>
  <si>
    <t>November 2012 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</si>
</sst>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name val="Verdana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24" borderId="1" applyNumberFormat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29" borderId="7" applyNumberFormat="0" applyFont="0" applyAlignment="0" applyProtection="0"/>
    <xf numFmtId="0" fontId="1" fillId="29" borderId="7" applyNumberFormat="0" applyFont="0" applyAlignment="0" applyProtection="0"/>
    <xf numFmtId="0" fontId="34" fillId="24" borderId="8" applyNumberFormat="0" applyAlignment="0" applyProtection="0"/>
    <xf numFmtId="0" fontId="34" fillId="24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78">
      <alignment/>
      <protection/>
    </xf>
    <xf numFmtId="0" fontId="2" fillId="0" borderId="0" xfId="78" applyAlignment="1">
      <alignment wrapText="1"/>
      <protection/>
    </xf>
    <xf numFmtId="0" fontId="5" fillId="0" borderId="10" xfId="78" applyFont="1" applyBorder="1" applyAlignment="1">
      <alignment vertical="top" wrapText="1"/>
      <protection/>
    </xf>
    <xf numFmtId="0" fontId="5" fillId="0" borderId="0" xfId="78" applyFont="1" applyFill="1" applyBorder="1" applyAlignment="1">
      <alignment wrapText="1"/>
      <protection/>
    </xf>
    <xf numFmtId="0" fontId="2" fillId="0" borderId="0" xfId="78" applyBorder="1">
      <alignment/>
      <protection/>
    </xf>
    <xf numFmtId="0" fontId="6" fillId="0" borderId="0" xfId="78" applyFont="1" applyAlignment="1">
      <alignment/>
      <protection/>
    </xf>
    <xf numFmtId="10" fontId="2" fillId="0" borderId="0" xfId="78" applyNumberFormat="1" applyBorder="1">
      <alignment/>
      <protection/>
    </xf>
    <xf numFmtId="0" fontId="5" fillId="0" borderId="10" xfId="78" applyFont="1" applyBorder="1" applyAlignment="1">
      <alignment vertical="top" shrinkToFit="1"/>
      <protection/>
    </xf>
    <xf numFmtId="0" fontId="0" fillId="0" borderId="0" xfId="0" applyAlignment="1">
      <alignment shrinkToFit="1"/>
    </xf>
    <xf numFmtId="0" fontId="2" fillId="0" borderId="10" xfId="78" applyFont="1" applyBorder="1" applyAlignment="1">
      <alignment vertical="top" shrinkToFit="1"/>
      <protection/>
    </xf>
    <xf numFmtId="10" fontId="2" fillId="0" borderId="10" xfId="78" applyNumberFormat="1" applyFont="1" applyBorder="1" applyAlignment="1">
      <alignment vertical="top" shrinkToFit="1"/>
      <protection/>
    </xf>
    <xf numFmtId="10" fontId="2" fillId="0" borderId="10" xfId="84" applyNumberFormat="1" applyFont="1" applyBorder="1" applyAlignment="1">
      <alignment vertical="top" shrinkToFit="1"/>
    </xf>
    <xf numFmtId="0" fontId="2" fillId="0" borderId="10" xfId="78" applyFont="1" applyBorder="1" applyAlignment="1">
      <alignment horizontal="right" vertical="top" shrinkToFit="1"/>
      <protection/>
    </xf>
    <xf numFmtId="10" fontId="2" fillId="0" borderId="10" xfId="78" applyNumberFormat="1" applyFont="1" applyBorder="1" applyAlignment="1">
      <alignment horizontal="right" vertical="top" shrinkToFit="1"/>
      <protection/>
    </xf>
    <xf numFmtId="10" fontId="2" fillId="0" borderId="10" xfId="84" applyNumberFormat="1" applyFont="1" applyBorder="1" applyAlignment="1">
      <alignment horizontal="right" vertical="top" shrinkToFit="1"/>
    </xf>
    <xf numFmtId="0" fontId="2" fillId="0" borderId="10" xfId="78" applyBorder="1" applyAlignment="1">
      <alignment horizontal="right" shrinkToFit="1"/>
      <protection/>
    </xf>
    <xf numFmtId="0" fontId="5" fillId="0" borderId="10" xfId="78" applyFont="1" applyBorder="1" applyAlignment="1">
      <alignment horizontal="left" vertical="top" shrinkToFit="1"/>
      <protection/>
    </xf>
    <xf numFmtId="0" fontId="2" fillId="0" borderId="10" xfId="78" applyFont="1" applyBorder="1" applyAlignment="1">
      <alignment horizontal="right" shrinkToFit="1"/>
      <protection/>
    </xf>
    <xf numFmtId="10" fontId="2" fillId="0" borderId="10" xfId="78" applyNumberFormat="1" applyFont="1" applyBorder="1" applyAlignment="1">
      <alignment horizontal="right" shrinkToFit="1"/>
      <protection/>
    </xf>
    <xf numFmtId="10" fontId="2" fillId="0" borderId="10" xfId="78" applyNumberFormat="1" applyBorder="1" applyAlignment="1">
      <alignment horizontal="right" shrinkToFit="1"/>
      <protection/>
    </xf>
    <xf numFmtId="49" fontId="5" fillId="0" borderId="10" xfId="78" applyNumberFormat="1" applyFont="1" applyBorder="1" applyAlignment="1">
      <alignment vertical="top" shrinkToFit="1"/>
      <protection/>
    </xf>
    <xf numFmtId="0" fontId="2" fillId="0" borderId="10" xfId="78" applyBorder="1" applyAlignment="1">
      <alignment horizontal="right" vertical="center" shrinkToFit="1"/>
      <protection/>
    </xf>
    <xf numFmtId="0" fontId="2" fillId="0" borderId="10" xfId="78" applyFont="1" applyBorder="1" applyAlignment="1">
      <alignment horizontal="right" vertical="center" shrinkToFit="1"/>
      <protection/>
    </xf>
    <xf numFmtId="10" fontId="2" fillId="0" borderId="10" xfId="78" applyNumberFormat="1" applyFont="1" applyBorder="1" applyAlignment="1">
      <alignment horizontal="right" vertical="center" shrinkToFit="1"/>
      <protection/>
    </xf>
    <xf numFmtId="17" fontId="5" fillId="0" borderId="10" xfId="78" applyNumberFormat="1" applyFont="1" applyBorder="1" applyAlignment="1">
      <alignment vertical="top" shrinkToFit="1"/>
      <protection/>
    </xf>
    <xf numFmtId="0" fontId="5" fillId="0" borderId="10" xfId="78" applyNumberFormat="1" applyFont="1" applyBorder="1" applyAlignment="1">
      <alignment vertical="top" shrinkToFit="1"/>
      <protection/>
    </xf>
    <xf numFmtId="10" fontId="2" fillId="0" borderId="10" xfId="78" applyNumberFormat="1" applyBorder="1" applyAlignment="1">
      <alignment horizontal="right" vertical="center" shrinkToFit="1"/>
      <protection/>
    </xf>
    <xf numFmtId="0" fontId="5" fillId="0" borderId="10" xfId="78" applyFont="1" applyBorder="1" applyAlignment="1">
      <alignment shrinkToFit="1"/>
      <protection/>
    </xf>
    <xf numFmtId="0" fontId="5" fillId="0" borderId="10" xfId="78" applyFont="1" applyFill="1" applyBorder="1" applyAlignment="1">
      <alignment shrinkToFit="1"/>
      <protection/>
    </xf>
    <xf numFmtId="0" fontId="2" fillId="0" borderId="10" xfId="78" applyFont="1" applyBorder="1" applyAlignment="1">
      <alignment vertical="top" shrinkToFit="1"/>
      <protection/>
    </xf>
    <xf numFmtId="10" fontId="2" fillId="0" borderId="10" xfId="78" applyNumberFormat="1" applyFont="1" applyBorder="1" applyAlignment="1">
      <alignment vertical="top" shrinkToFit="1"/>
      <protection/>
    </xf>
    <xf numFmtId="0" fontId="0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shrinkToFit="1"/>
    </xf>
    <xf numFmtId="0" fontId="2" fillId="0" borderId="10" xfId="78" applyFont="1" applyBorder="1" applyAlignment="1">
      <alignment shrinkToFit="1"/>
      <protection/>
    </xf>
    <xf numFmtId="10" fontId="9" fillId="0" borderId="10" xfId="84" applyNumberFormat="1" applyFont="1" applyBorder="1" applyAlignment="1">
      <alignment shrinkToFit="1"/>
    </xf>
    <xf numFmtId="0" fontId="2" fillId="0" borderId="10" xfId="78" applyFont="1" applyBorder="1" applyAlignment="1">
      <alignment wrapText="1"/>
      <protection/>
    </xf>
    <xf numFmtId="10" fontId="2" fillId="0" borderId="10" xfId="78" applyNumberFormat="1" applyFont="1" applyBorder="1" applyAlignment="1">
      <alignment wrapText="1"/>
      <protection/>
    </xf>
    <xf numFmtId="0" fontId="5" fillId="0" borderId="10" xfId="78" applyFont="1" applyBorder="1" applyAlignment="1">
      <alignment wrapText="1"/>
      <protection/>
    </xf>
    <xf numFmtId="0" fontId="2" fillId="0" borderId="10" xfId="78" applyFont="1" applyBorder="1" applyAlignment="1">
      <alignment vertical="top" wrapText="1"/>
      <protection/>
    </xf>
    <xf numFmtId="0" fontId="3" fillId="0" borderId="0" xfId="78" applyFont="1" applyBorder="1" applyAlignment="1">
      <alignment horizontal="center" wrapText="1"/>
      <protection/>
    </xf>
    <xf numFmtId="0" fontId="4" fillId="0" borderId="0" xfId="78" applyFont="1" applyBorder="1" applyAlignment="1">
      <alignment horizontal="center" wrapText="1"/>
      <protection/>
    </xf>
    <xf numFmtId="0" fontId="2" fillId="0" borderId="0" xfId="78" applyFont="1" applyBorder="1" applyAlignment="1">
      <alignment horizontal="center"/>
      <protection/>
    </xf>
    <xf numFmtId="0" fontId="2" fillId="0" borderId="0" xfId="78" applyBorder="1" applyAlignment="1">
      <alignment horizontal="center"/>
      <protection/>
    </xf>
  </cellXfs>
  <cellStyles count="7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1 2" xfId="26"/>
    <cellStyle name="40% - Accent2" xfId="27"/>
    <cellStyle name="40% - Accent3" xfId="28"/>
    <cellStyle name="40% - Accent3 2" xfId="29"/>
    <cellStyle name="40% - Accent4" xfId="30"/>
    <cellStyle name="40% - Accent4 2" xfId="31"/>
    <cellStyle name="40% - Accent5" xfId="32"/>
    <cellStyle name="40% - Accent6" xfId="33"/>
    <cellStyle name="40% - Accent6 2" xfId="34"/>
    <cellStyle name="60% - Accent1" xfId="35"/>
    <cellStyle name="60% - Accent1 2" xfId="36"/>
    <cellStyle name="60% - Accent2" xfId="37"/>
    <cellStyle name="60% - Accent3" xfId="38"/>
    <cellStyle name="60% - Accent3 2" xfId="39"/>
    <cellStyle name="60% - Accent4" xfId="40"/>
    <cellStyle name="60% - Accent4 2" xfId="41"/>
    <cellStyle name="60% - Accent5" xfId="42"/>
    <cellStyle name="60% - Accent6" xfId="43"/>
    <cellStyle name="60% - Accent6 2" xfId="44"/>
    <cellStyle name="Accent1" xfId="45"/>
    <cellStyle name="Accent1 2" xfId="46"/>
    <cellStyle name="Accent2" xfId="47"/>
    <cellStyle name="Accent2 2" xfId="48"/>
    <cellStyle name="Accent3" xfId="49"/>
    <cellStyle name="Accent3 2" xfId="50"/>
    <cellStyle name="Accent4" xfId="51"/>
    <cellStyle name="Accent4 2" xfId="52"/>
    <cellStyle name="Accent5" xfId="53"/>
    <cellStyle name="Accent6" xfId="54"/>
    <cellStyle name="Bad" xfId="55"/>
    <cellStyle name="Bad 2" xfId="56"/>
    <cellStyle name="Calculation" xfId="57"/>
    <cellStyle name="Calculation 2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1 2" xfId="67"/>
    <cellStyle name="Heading 2" xfId="68"/>
    <cellStyle name="Heading 2 2" xfId="69"/>
    <cellStyle name="Heading 3" xfId="70"/>
    <cellStyle name="Heading 3 2" xfId="71"/>
    <cellStyle name="Heading 4" xfId="72"/>
    <cellStyle name="Heading 4 2" xfId="73"/>
    <cellStyle name="Input" xfId="74"/>
    <cellStyle name="Linked Cell" xfId="75"/>
    <cellStyle name="Neutral" xfId="76"/>
    <cellStyle name="Normal 2" xfId="77"/>
    <cellStyle name="Normal 3" xfId="78"/>
    <cellStyle name="Note" xfId="79"/>
    <cellStyle name="Note 2" xfId="80"/>
    <cellStyle name="Output" xfId="81"/>
    <cellStyle name="Output 2" xfId="82"/>
    <cellStyle name="Percent" xfId="83"/>
    <cellStyle name="Percent 2" xfId="84"/>
    <cellStyle name="Title" xfId="85"/>
    <cellStyle name="Title 2" xfId="86"/>
    <cellStyle name="Total" xfId="87"/>
    <cellStyle name="Total 2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I6" sqref="I6"/>
    </sheetView>
  </sheetViews>
  <sheetFormatPr defaultColWidth="8.7109375" defaultRowHeight="15"/>
  <cols>
    <col min="1" max="1" width="21.140625" style="0" bestFit="1" customWidth="1"/>
    <col min="2" max="2" width="10.7109375" style="0" customWidth="1"/>
    <col min="3" max="3" width="12.00390625" style="0" customWidth="1"/>
    <col min="4" max="4" width="11.421875" style="0" customWidth="1"/>
    <col min="5" max="5" width="13.28125" style="0" customWidth="1"/>
    <col min="6" max="6" width="13.421875" style="0" customWidth="1"/>
  </cols>
  <sheetData>
    <row r="1" spans="1:6" ht="15">
      <c r="A1" s="42" t="s">
        <v>0</v>
      </c>
      <c r="B1" s="43"/>
      <c r="C1" s="43"/>
      <c r="D1" s="43"/>
      <c r="E1" s="43"/>
      <c r="F1" s="43"/>
    </row>
    <row r="2" spans="1:6" ht="14.25">
      <c r="A2" s="44" t="s">
        <v>43</v>
      </c>
      <c r="B2" s="45"/>
      <c r="C2" s="45"/>
      <c r="D2" s="45"/>
      <c r="E2" s="45"/>
      <c r="F2" s="45"/>
    </row>
    <row r="4" spans="1:6" ht="14.25">
      <c r="A4" s="2"/>
      <c r="B4" s="2"/>
      <c r="C4" s="2"/>
      <c r="D4" s="2"/>
      <c r="E4" s="2"/>
      <c r="F4" s="2"/>
    </row>
    <row r="5" spans="1:6" ht="14.25">
      <c r="A5" s="2"/>
      <c r="B5" s="1"/>
      <c r="C5" s="1"/>
      <c r="D5" s="1"/>
      <c r="E5" s="1"/>
      <c r="F5" s="1"/>
    </row>
    <row r="6" spans="1:6" ht="52.5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</row>
    <row r="7" spans="1:6" ht="14.25">
      <c r="A7" s="3" t="s">
        <v>44</v>
      </c>
      <c r="B7" s="41">
        <v>10573801</v>
      </c>
      <c r="C7" s="41">
        <v>304891</v>
      </c>
      <c r="D7" s="37">
        <f>C7/B7</f>
        <v>0.028834569517621905</v>
      </c>
      <c r="E7" s="41">
        <v>285007</v>
      </c>
      <c r="F7" s="39">
        <f>E7/B7</f>
        <v>0.026954072617784278</v>
      </c>
    </row>
    <row r="8" spans="1:6" ht="15" customHeight="1">
      <c r="A8" s="3" t="s">
        <v>42</v>
      </c>
      <c r="B8" s="41">
        <v>10545712</v>
      </c>
      <c r="C8" s="41">
        <v>607904</v>
      </c>
      <c r="D8" s="37">
        <f>C8/B8</f>
        <v>0.05764466164067443</v>
      </c>
      <c r="E8" s="41">
        <v>583817</v>
      </c>
      <c r="F8" s="39">
        <f>E8/B8</f>
        <v>0.05536060533418701</v>
      </c>
    </row>
    <row r="9" spans="1:6" ht="15" customHeight="1">
      <c r="A9" s="40" t="s">
        <v>41</v>
      </c>
      <c r="B9" s="34">
        <v>10457453</v>
      </c>
      <c r="C9" s="38">
        <v>564225</v>
      </c>
      <c r="D9" s="37">
        <f>C9/B9</f>
        <v>0.05395434241970774</v>
      </c>
      <c r="E9" s="38">
        <v>536837</v>
      </c>
      <c r="F9" s="39">
        <f>E9/B9</f>
        <v>0.051335349056792316</v>
      </c>
    </row>
    <row r="10" spans="1:6" s="33" customFormat="1" ht="15" customHeight="1">
      <c r="A10" s="8" t="s">
        <v>40</v>
      </c>
      <c r="B10" s="35">
        <v>10416139</v>
      </c>
      <c r="C10" s="36">
        <v>541552</v>
      </c>
      <c r="D10" s="37">
        <v>0.052</v>
      </c>
      <c r="E10" s="36">
        <v>584267</v>
      </c>
      <c r="F10" s="37">
        <v>0.05609247342033358</v>
      </c>
    </row>
    <row r="11" spans="1:6" s="32" customFormat="1" ht="14.25">
      <c r="A11" s="8" t="s">
        <v>7</v>
      </c>
      <c r="B11" s="30">
        <v>10420218</v>
      </c>
      <c r="C11" s="30">
        <v>529952</v>
      </c>
      <c r="D11" s="31">
        <v>0.05085805306568442</v>
      </c>
      <c r="E11" s="30">
        <v>503463</v>
      </c>
      <c r="F11" s="31">
        <v>0.04831597573102597</v>
      </c>
    </row>
    <row r="12" spans="1:6" s="9" customFormat="1" ht="14.25">
      <c r="A12" s="8" t="s">
        <v>8</v>
      </c>
      <c r="B12" s="10">
        <v>10442372</v>
      </c>
      <c r="C12" s="10">
        <v>494160</v>
      </c>
      <c r="D12" s="11">
        <v>0.0473</v>
      </c>
      <c r="E12" s="10">
        <v>461798</v>
      </c>
      <c r="F12" s="11">
        <v>0.0442</v>
      </c>
    </row>
    <row r="13" spans="1:6" s="9" customFormat="1" ht="14.25">
      <c r="A13" s="8" t="s">
        <v>9</v>
      </c>
      <c r="B13" s="10">
        <v>10430041</v>
      </c>
      <c r="C13" s="10">
        <v>478336</v>
      </c>
      <c r="D13" s="11">
        <v>0.0459</v>
      </c>
      <c r="E13" s="10">
        <v>445460</v>
      </c>
      <c r="F13" s="11">
        <v>0.0427</v>
      </c>
    </row>
    <row r="14" spans="1:6" s="9" customFormat="1" ht="14.25">
      <c r="A14" s="8" t="s">
        <v>10</v>
      </c>
      <c r="B14" s="10">
        <v>10146614</v>
      </c>
      <c r="C14" s="10">
        <v>452341</v>
      </c>
      <c r="D14" s="11">
        <v>0.044580487638536365</v>
      </c>
      <c r="E14" s="10">
        <v>426334</v>
      </c>
      <c r="F14" s="11">
        <v>0.042017366581600525</v>
      </c>
    </row>
    <row r="15" spans="1:6" s="9" customFormat="1" ht="14.25">
      <c r="A15" s="8" t="s">
        <v>11</v>
      </c>
      <c r="B15" s="10">
        <v>10099204</v>
      </c>
      <c r="C15" s="10">
        <v>430725</v>
      </c>
      <c r="D15" s="12">
        <v>0.04264940088347557</v>
      </c>
      <c r="E15" s="10">
        <v>403921</v>
      </c>
      <c r="F15" s="12">
        <v>0.03999533032504344</v>
      </c>
    </row>
    <row r="16" spans="1:6" s="9" customFormat="1" ht="14.25">
      <c r="A16" s="8" t="s">
        <v>12</v>
      </c>
      <c r="B16" s="10">
        <v>10065309</v>
      </c>
      <c r="C16" s="10">
        <v>414313</v>
      </c>
      <c r="D16" s="11">
        <v>0.04116247201153984</v>
      </c>
      <c r="E16" s="10">
        <v>383272</v>
      </c>
      <c r="F16" s="11">
        <v>0.03807851303919234</v>
      </c>
    </row>
    <row r="17" spans="1:6" s="9" customFormat="1" ht="14.25">
      <c r="A17" s="8" t="s">
        <v>13</v>
      </c>
      <c r="B17" s="13">
        <v>10037799</v>
      </c>
      <c r="C17" s="13">
        <v>397509</v>
      </c>
      <c r="D17" s="14">
        <v>0.0396</v>
      </c>
      <c r="E17" s="13">
        <v>365468</v>
      </c>
      <c r="F17" s="14">
        <v>0.0364</v>
      </c>
    </row>
    <row r="18" spans="1:6" s="9" customFormat="1" ht="14.25">
      <c r="A18" s="8" t="s">
        <v>14</v>
      </c>
      <c r="B18" s="13">
        <v>9993726</v>
      </c>
      <c r="C18" s="13">
        <v>374704</v>
      </c>
      <c r="D18" s="14">
        <v>0.0375</v>
      </c>
      <c r="E18" s="13">
        <v>350547</v>
      </c>
      <c r="F18" s="14">
        <v>0.0351</v>
      </c>
    </row>
    <row r="19" spans="1:6" s="9" customFormat="1" ht="14.25">
      <c r="A19" s="8" t="s">
        <v>15</v>
      </c>
      <c r="B19" s="13">
        <v>9985628</v>
      </c>
      <c r="C19" s="13">
        <v>355621</v>
      </c>
      <c r="D19" s="14">
        <v>0.0356</v>
      </c>
      <c r="E19" s="13">
        <v>331527</v>
      </c>
      <c r="F19" s="14">
        <v>0.0332</v>
      </c>
    </row>
    <row r="20" spans="1:6" s="9" customFormat="1" ht="14.25">
      <c r="A20" s="8" t="s">
        <v>16</v>
      </c>
      <c r="B20" s="13">
        <v>9964585</v>
      </c>
      <c r="C20" s="13">
        <v>345274</v>
      </c>
      <c r="D20" s="14">
        <v>0.034650113376522955</v>
      </c>
      <c r="E20" s="13">
        <v>313812</v>
      </c>
      <c r="F20" s="14">
        <v>0.03149273150863784</v>
      </c>
    </row>
    <row r="21" spans="1:6" s="9" customFormat="1" ht="14.25">
      <c r="A21" s="8" t="s">
        <v>17</v>
      </c>
      <c r="B21" s="13">
        <v>9939778</v>
      </c>
      <c r="C21" s="13">
        <v>321079</v>
      </c>
      <c r="D21" s="14">
        <v>0.0323</v>
      </c>
      <c r="E21" s="13">
        <v>279183</v>
      </c>
      <c r="F21" s="14">
        <v>0.0281</v>
      </c>
    </row>
    <row r="22" spans="1:6" s="9" customFormat="1" ht="14.25">
      <c r="A22" s="8" t="s">
        <v>18</v>
      </c>
      <c r="B22" s="13">
        <v>9903730</v>
      </c>
      <c r="C22" s="13">
        <v>289583</v>
      </c>
      <c r="D22" s="15">
        <v>0.0292</v>
      </c>
      <c r="E22" s="13">
        <v>264434</v>
      </c>
      <c r="F22" s="15">
        <v>0.0267</v>
      </c>
    </row>
    <row r="23" spans="1:6" s="9" customFormat="1" ht="14.25">
      <c r="A23" s="8" t="s">
        <v>19</v>
      </c>
      <c r="B23" s="13">
        <v>9682590</v>
      </c>
      <c r="C23" s="13">
        <v>279734</v>
      </c>
      <c r="D23" s="14">
        <v>0.0289</v>
      </c>
      <c r="E23" s="13">
        <v>127513</v>
      </c>
      <c r="F23" s="14">
        <v>0.0132</v>
      </c>
    </row>
    <row r="24" spans="1:6" s="9" customFormat="1" ht="14.25">
      <c r="A24" s="8" t="s">
        <v>20</v>
      </c>
      <c r="B24" s="16">
        <v>9592207</v>
      </c>
      <c r="C24" s="13">
        <v>263570</v>
      </c>
      <c r="D24" s="14">
        <v>0.027477513777590497</v>
      </c>
      <c r="E24" s="13">
        <v>234322</v>
      </c>
      <c r="F24" s="14">
        <v>0.02442837190648617</v>
      </c>
    </row>
    <row r="25" spans="1:6" s="9" customFormat="1" ht="14.25">
      <c r="A25" s="17" t="s">
        <v>21</v>
      </c>
      <c r="B25" s="18">
        <v>9370513</v>
      </c>
      <c r="C25" s="13">
        <v>249933</v>
      </c>
      <c r="D25" s="19">
        <v>0.0267</v>
      </c>
      <c r="E25" s="13">
        <v>219261</v>
      </c>
      <c r="F25" s="14">
        <v>0.023399039092096667</v>
      </c>
    </row>
    <row r="26" spans="1:6" s="9" customFormat="1" ht="14.25">
      <c r="A26" s="8" t="s">
        <v>22</v>
      </c>
      <c r="B26" s="13">
        <v>9292994</v>
      </c>
      <c r="C26" s="13">
        <v>198593</v>
      </c>
      <c r="D26" s="14">
        <v>0.021370184894125618</v>
      </c>
      <c r="E26" s="16">
        <v>180941</v>
      </c>
      <c r="F26" s="20">
        <v>0.019470689424742983</v>
      </c>
    </row>
    <row r="27" spans="1:6" s="9" customFormat="1" ht="14.25">
      <c r="A27" s="8" t="s">
        <v>23</v>
      </c>
      <c r="B27" s="16">
        <v>8990274</v>
      </c>
      <c r="C27" s="16">
        <v>209145</v>
      </c>
      <c r="D27" s="20">
        <v>0.023263473393580664</v>
      </c>
      <c r="E27" s="16">
        <v>188750</v>
      </c>
      <c r="F27" s="20">
        <v>0.02099491072240957</v>
      </c>
    </row>
    <row r="28" spans="1:6" s="9" customFormat="1" ht="14.25">
      <c r="A28" s="21" t="s">
        <v>24</v>
      </c>
      <c r="B28" s="13">
        <v>8911739</v>
      </c>
      <c r="C28" s="13">
        <v>198520</v>
      </c>
      <c r="D28" s="14">
        <v>0.022276235872706773</v>
      </c>
      <c r="E28" s="13">
        <v>162615</v>
      </c>
      <c r="F28" s="14">
        <v>0.01824728035684169</v>
      </c>
    </row>
    <row r="29" spans="1:6" s="9" customFormat="1" ht="14.25">
      <c r="A29" s="8" t="s">
        <v>25</v>
      </c>
      <c r="B29" s="13">
        <v>8652062</v>
      </c>
      <c r="C29" s="13">
        <v>150797</v>
      </c>
      <c r="D29" s="14">
        <v>0.01742902443371303</v>
      </c>
      <c r="E29" s="13">
        <v>131781</v>
      </c>
      <c r="F29" s="14">
        <v>0.015231166859414554</v>
      </c>
    </row>
    <row r="30" spans="1:6" s="9" customFormat="1" ht="14.25">
      <c r="A30" s="8" t="s">
        <v>26</v>
      </c>
      <c r="B30" s="22">
        <v>8565119</v>
      </c>
      <c r="C30" s="23">
        <v>142246</v>
      </c>
      <c r="D30" s="24">
        <v>0.0166075917917778</v>
      </c>
      <c r="E30" s="23">
        <v>121274</v>
      </c>
      <c r="F30" s="24">
        <v>0.014159056050476357</v>
      </c>
    </row>
    <row r="31" spans="1:6" s="9" customFormat="1" ht="14.25">
      <c r="A31" s="25" t="s">
        <v>27</v>
      </c>
      <c r="B31" s="23">
        <v>8433386</v>
      </c>
      <c r="C31" s="23">
        <v>121398</v>
      </c>
      <c r="D31" s="24">
        <v>0.014394929865655385</v>
      </c>
      <c r="E31" s="23">
        <v>91598</v>
      </c>
      <c r="F31" s="24">
        <v>0.010861355095094663</v>
      </c>
    </row>
    <row r="32" spans="1:6" s="9" customFormat="1" ht="14.25">
      <c r="A32" s="26" t="s">
        <v>28</v>
      </c>
      <c r="B32" s="23">
        <v>8418996</v>
      </c>
      <c r="C32" s="23">
        <v>116727</v>
      </c>
      <c r="D32" s="24">
        <v>0.013864717360597393</v>
      </c>
      <c r="E32" s="22">
        <v>100481</v>
      </c>
      <c r="F32" s="27">
        <v>0.011935033583576948</v>
      </c>
    </row>
    <row r="33" spans="1:6" s="9" customFormat="1" ht="14.25">
      <c r="A33" s="8" t="s">
        <v>29</v>
      </c>
      <c r="B33" s="23">
        <v>8372195</v>
      </c>
      <c r="C33" s="23">
        <v>113761</v>
      </c>
      <c r="D33" s="24">
        <v>0.013587953935616645</v>
      </c>
      <c r="E33" s="23">
        <v>95158</v>
      </c>
      <c r="F33" s="24">
        <v>0.011365956000785936</v>
      </c>
    </row>
    <row r="34" spans="1:6" s="9" customFormat="1" ht="14.25">
      <c r="A34" s="28" t="s">
        <v>30</v>
      </c>
      <c r="B34" s="23">
        <v>8194435</v>
      </c>
      <c r="C34" s="23">
        <v>108174</v>
      </c>
      <c r="D34" s="24">
        <v>0.013200910129862523</v>
      </c>
      <c r="E34" s="22">
        <v>72403</v>
      </c>
      <c r="F34" s="27">
        <v>0.008835630522421619</v>
      </c>
    </row>
    <row r="35" spans="1:6" s="9" customFormat="1" ht="14.25">
      <c r="A35" s="29" t="s">
        <v>31</v>
      </c>
      <c r="B35" s="22">
        <v>8123150</v>
      </c>
      <c r="C35" s="22">
        <v>91970</v>
      </c>
      <c r="D35" s="27">
        <v>0.011322035016689446</v>
      </c>
      <c r="E35" s="22">
        <v>76089</v>
      </c>
      <c r="F35" s="27">
        <v>0.009366992740946866</v>
      </c>
    </row>
    <row r="36" spans="1:6" s="9" customFormat="1" ht="14.25">
      <c r="A36" s="29" t="s">
        <v>32</v>
      </c>
      <c r="B36" s="22">
        <v>8033934</v>
      </c>
      <c r="C36" s="22">
        <v>83633</v>
      </c>
      <c r="D36" s="27">
        <v>0.010409968516047058</v>
      </c>
      <c r="E36" s="22">
        <v>69334</v>
      </c>
      <c r="F36" s="27">
        <v>0.008630143090545678</v>
      </c>
    </row>
    <row r="37" spans="1:6" s="9" customFormat="1" ht="14.25">
      <c r="A37" s="29" t="s">
        <v>33</v>
      </c>
      <c r="B37" s="22">
        <v>7962295</v>
      </c>
      <c r="C37" s="23">
        <v>75839</v>
      </c>
      <c r="D37" s="27">
        <v>0.00952476641470832</v>
      </c>
      <c r="E37" s="22">
        <v>58415</v>
      </c>
      <c r="F37" s="27">
        <v>0.007336452618246373</v>
      </c>
    </row>
    <row r="38" spans="1:6" s="9" customFormat="1" ht="14.25">
      <c r="A38" s="28" t="s">
        <v>34</v>
      </c>
      <c r="B38" s="23">
        <v>7901924</v>
      </c>
      <c r="C38" s="23">
        <v>54505</v>
      </c>
      <c r="D38" s="24">
        <v>0.006897687196181588</v>
      </c>
      <c r="E38" s="23">
        <v>40101</v>
      </c>
      <c r="F38" s="24">
        <v>0.0050748400009921635</v>
      </c>
    </row>
    <row r="39" spans="1:6" s="9" customFormat="1" ht="14.25">
      <c r="A39" s="28" t="s">
        <v>35</v>
      </c>
      <c r="B39" s="23">
        <v>7693325</v>
      </c>
      <c r="C39" s="23">
        <v>45767</v>
      </c>
      <c r="D39" s="24">
        <v>0.00594892325489954</v>
      </c>
      <c r="E39" s="23">
        <v>10620</v>
      </c>
      <c r="F39" s="24">
        <v>0.0013804174397935873</v>
      </c>
    </row>
    <row r="40" spans="1:6" s="9" customFormat="1" ht="14.25">
      <c r="A40" s="28" t="s">
        <v>36</v>
      </c>
      <c r="B40" s="23">
        <v>7498579</v>
      </c>
      <c r="C40" s="22" t="s">
        <v>37</v>
      </c>
      <c r="D40" s="27">
        <v>0.0056</v>
      </c>
      <c r="E40" s="22">
        <v>22586</v>
      </c>
      <c r="F40" s="27">
        <v>0.003</v>
      </c>
    </row>
    <row r="41" spans="1:6" s="9" customFormat="1" ht="14.25">
      <c r="A41" s="28" t="s">
        <v>38</v>
      </c>
      <c r="B41" s="23">
        <v>7403920</v>
      </c>
      <c r="C41" s="22" t="s">
        <v>39</v>
      </c>
      <c r="D41" s="27">
        <v>0.0081</v>
      </c>
      <c r="E41" s="22">
        <v>39855</v>
      </c>
      <c r="F41" s="27">
        <v>0.0054</v>
      </c>
    </row>
    <row r="42" spans="1:6" ht="14.25">
      <c r="A42" s="2"/>
      <c r="B42" s="1"/>
      <c r="C42" s="1"/>
      <c r="D42" s="1"/>
      <c r="E42" s="1"/>
      <c r="F42" s="1"/>
    </row>
    <row r="43" spans="1:6" ht="14.25">
      <c r="A43" s="4"/>
      <c r="B43" s="5"/>
      <c r="C43" s="6"/>
      <c r="D43" s="7"/>
      <c r="E43" s="5"/>
      <c r="F43" s="7"/>
    </row>
    <row r="44" spans="1:6" ht="14.25">
      <c r="A44" s="4"/>
      <c r="B44" s="5"/>
      <c r="C44" s="6"/>
      <c r="D44" s="7"/>
      <c r="E44" s="5"/>
      <c r="F44" s="7"/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ddale</dc:creator>
  <cp:keywords/>
  <dc:description/>
  <cp:lastModifiedBy>Dale, Dawn</cp:lastModifiedBy>
  <cp:lastPrinted>2012-03-01T15:01:47Z</cp:lastPrinted>
  <dcterms:created xsi:type="dcterms:W3CDTF">2011-12-01T16:34:41Z</dcterms:created>
  <dcterms:modified xsi:type="dcterms:W3CDTF">2012-12-03T21:22:07Z</dcterms:modified>
  <cp:category/>
  <cp:version/>
  <cp:contentType/>
  <cp:contentStatus/>
</cp:coreProperties>
</file>